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3" i="1" l="1"/>
  <c r="D73" i="1"/>
  <c r="F72" i="1"/>
  <c r="D72" i="1"/>
  <c r="D44" i="1"/>
  <c r="F44" i="1"/>
  <c r="F71" i="1" l="1"/>
  <c r="F70" i="1"/>
  <c r="F69" i="1"/>
  <c r="F68" i="1"/>
  <c r="F67" i="1"/>
  <c r="F66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65" i="1" l="1"/>
  <c r="F46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<sst xmlns="http://schemas.openxmlformats.org/spreadsheetml/2006/main" count="228" uniqueCount="84">
  <si>
    <t>ВСЕГО</t>
  </si>
  <si>
    <t>Х</t>
  </si>
  <si>
    <t>005-008-19-2-4</t>
  </si>
  <si>
    <t>007-010-19-2-4</t>
  </si>
  <si>
    <t>008-012-25-2-4</t>
  </si>
  <si>
    <t>011-015-25-2-4</t>
  </si>
  <si>
    <t>011-016-30-2-4</t>
  </si>
  <si>
    <t>012-015-19-2-4</t>
  </si>
  <si>
    <t>012-016-25-2-4</t>
  </si>
  <si>
    <t>014-018-25-2-4</t>
  </si>
  <si>
    <t>016-020-25-2-4</t>
  </si>
  <si>
    <t>018-022-25-2-4</t>
  </si>
  <si>
    <t>020-025-30-2-4</t>
  </si>
  <si>
    <t>021-025-25-2-4</t>
  </si>
  <si>
    <t>022-025-19-2-4</t>
  </si>
  <si>
    <t>022-026-25-2-4</t>
  </si>
  <si>
    <t>024-028-25-2-4</t>
  </si>
  <si>
    <t>024-029-30-2-4</t>
  </si>
  <si>
    <t>024-030-36-2-4</t>
  </si>
  <si>
    <t>025-029-25-2-4</t>
  </si>
  <si>
    <t>025-030-30-2-4</t>
  </si>
  <si>
    <t>025-031-36-2-4</t>
  </si>
  <si>
    <t>027-032-30-2-4</t>
  </si>
  <si>
    <t>027-033-36-2-4</t>
  </si>
  <si>
    <t>1.</t>
  </si>
  <si>
    <t>2.</t>
  </si>
  <si>
    <t>3.</t>
  </si>
  <si>
    <t>4.</t>
  </si>
  <si>
    <t>5.</t>
  </si>
  <si>
    <t>6.</t>
  </si>
  <si>
    <t>7.</t>
  </si>
  <si>
    <t>029-035-36-2-4</t>
  </si>
  <si>
    <t>030-035-30-2-4</t>
  </si>
  <si>
    <t>030-036-36-2-4</t>
  </si>
  <si>
    <t>032-040-46-2-4</t>
  </si>
  <si>
    <t>034-040-36-2-4</t>
  </si>
  <si>
    <t>035-041-36-2-4</t>
  </si>
  <si>
    <t>037-041-25-2-4</t>
  </si>
  <si>
    <t>040-048-46-2-4</t>
  </si>
  <si>
    <t>048-056-46-2-4</t>
  </si>
  <si>
    <t>050-055-30-2-4</t>
  </si>
  <si>
    <t>ИТОГО</t>
  </si>
  <si>
    <t>052-058-36-2-4</t>
  </si>
  <si>
    <t>052-060-46-2-4</t>
  </si>
  <si>
    <t>054-060-36-2-4</t>
  </si>
  <si>
    <t>055-063-46-2-4</t>
  </si>
  <si>
    <t>060-066-36-2-4</t>
  </si>
  <si>
    <t>066-072-36-2-4</t>
  </si>
  <si>
    <t>070-075-30-2-4</t>
  </si>
  <si>
    <t>070-080-58-2-4</t>
  </si>
  <si>
    <t>075-085-58-2-4</t>
  </si>
  <si>
    <t>078-086-46-2-4</t>
  </si>
  <si>
    <t>080-090-58-2-4</t>
  </si>
  <si>
    <t>082-090-46-2-4</t>
  </si>
  <si>
    <t>085-095-58-2-4</t>
  </si>
  <si>
    <t>090-100-58-2-4</t>
  </si>
  <si>
    <t>094-100-36-2-4</t>
  </si>
  <si>
    <t>095-105-58-2-4</t>
  </si>
  <si>
    <t>105-115-58-2-4</t>
  </si>
  <si>
    <t>140-150-58-2-4</t>
  </si>
  <si>
    <t>150-160-58-2-4</t>
  </si>
  <si>
    <t>155-160-36-2-4</t>
  </si>
  <si>
    <t>Типоразмер
кольца по
ГОСТ 9833-73</t>
  </si>
  <si>
    <t>Коли-
чество,
шт.</t>
  </si>
  <si>
    <t>Материал
(марка
резины)</t>
  </si>
  <si>
    <t>№
п./
/п.</t>
  </si>
  <si>
    <t>Цена,
руб./
/шт.</t>
  </si>
  <si>
    <t>Стои-
мость, 
руб.</t>
  </si>
  <si>
    <t>При-
меча-
ния</t>
  </si>
  <si>
    <t>004-007-19-2-4</t>
  </si>
  <si>
    <t>009-012-19-2-4</t>
  </si>
  <si>
    <t>027-031-25-2-4</t>
  </si>
  <si>
    <t>036-041-25-2-4</t>
  </si>
  <si>
    <t>044-052-46-2-4</t>
  </si>
  <si>
    <t>050-058-46-2-4</t>
  </si>
  <si>
    <t>059-065-36-2-4</t>
  </si>
  <si>
    <t>062-066-25-2-4</t>
  </si>
  <si>
    <t>065-073-46-2-4</t>
  </si>
  <si>
    <t>078-084-36-2-4</t>
  </si>
  <si>
    <t>086-092-36-2-4</t>
  </si>
  <si>
    <t>092-098-36-2-4</t>
  </si>
  <si>
    <t>100-110-58-2-4</t>
  </si>
  <si>
    <t>110-120-58-2-4</t>
  </si>
  <si>
    <t>ТГ-84 (54-4084-1), 51-1683НТА и/или ИРП-1353НТА (4-я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</si>
</sst>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7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2" fillId="0" borderId="1" xfId="3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topLeftCell="A46" zoomScaleNormal="100" workbookViewId="0">
      <selection activeCell="F74" sqref="F74"/>
    </sheetView>
  </sheetViews>
  <sheetFormatPr defaultRowHeight="15" x14ac:dyDescent="0.25"/>
  <cols>
    <col min="1" max="1" width="6.7109375" customWidth="1"/>
    <col min="2" max="2" width="20.42578125" style="4" customWidth="1"/>
    <col min="3" max="3" width="60.7109375" style="4" customWidth="1"/>
    <col min="4" max="4" width="11.42578125" customWidth="1"/>
    <col min="5" max="5" width="8.28515625" customWidth="1"/>
    <col min="6" max="6" width="13.7109375" customWidth="1"/>
    <col min="7" max="7" width="9.42578125" customWidth="1"/>
  </cols>
  <sheetData>
    <row r="1" spans="1:9" ht="25.5" customHeight="1" x14ac:dyDescent="0.25">
      <c r="A1" s="14" t="s">
        <v>65</v>
      </c>
      <c r="B1" s="14" t="s">
        <v>62</v>
      </c>
      <c r="C1" s="14" t="s">
        <v>64</v>
      </c>
      <c r="D1" s="14" t="s">
        <v>63</v>
      </c>
      <c r="E1" s="14" t="s">
        <v>66</v>
      </c>
      <c r="F1" s="14" t="s">
        <v>67</v>
      </c>
      <c r="G1" s="14" t="s">
        <v>68</v>
      </c>
      <c r="H1" s="1"/>
      <c r="I1" s="1"/>
    </row>
    <row r="2" spans="1:9" ht="12.75" customHeight="1" x14ac:dyDescent="0.25">
      <c r="A2" s="15"/>
      <c r="B2" s="15"/>
      <c r="C2" s="15"/>
      <c r="D2" s="15"/>
      <c r="E2" s="15"/>
      <c r="F2" s="15"/>
      <c r="G2" s="15"/>
      <c r="H2" s="1"/>
      <c r="I2" s="1"/>
    </row>
    <row r="3" spans="1:9" ht="12.75" customHeight="1" x14ac:dyDescent="0.25">
      <c r="A3" s="5" t="s">
        <v>24</v>
      </c>
      <c r="B3" s="5" t="s">
        <v>25</v>
      </c>
      <c r="C3" s="5" t="s">
        <v>26</v>
      </c>
      <c r="D3" s="5" t="s">
        <v>27</v>
      </c>
      <c r="E3" s="5" t="s">
        <v>28</v>
      </c>
      <c r="F3" s="5" t="s">
        <v>29</v>
      </c>
      <c r="G3" s="5" t="s">
        <v>30</v>
      </c>
      <c r="H3" s="1"/>
      <c r="I3" s="1"/>
    </row>
    <row r="4" spans="1:9" ht="12.75" customHeight="1" x14ac:dyDescent="0.25">
      <c r="A4" s="7">
        <v>1</v>
      </c>
      <c r="B4" s="3" t="s">
        <v>69</v>
      </c>
      <c r="C4" s="3" t="s">
        <v>83</v>
      </c>
      <c r="D4" s="9">
        <v>700</v>
      </c>
      <c r="E4" s="6"/>
      <c r="F4" s="6">
        <f>E4*D4</f>
        <v>0</v>
      </c>
      <c r="G4" s="7" t="s">
        <v>1</v>
      </c>
      <c r="H4" s="1"/>
      <c r="I4" s="1"/>
    </row>
    <row r="5" spans="1:9" ht="12.75" customHeight="1" x14ac:dyDescent="0.25">
      <c r="A5" s="7">
        <v>2</v>
      </c>
      <c r="B5" s="2" t="s">
        <v>2</v>
      </c>
      <c r="C5" s="3" t="s">
        <v>83</v>
      </c>
      <c r="D5" s="9">
        <v>420</v>
      </c>
      <c r="E5" s="6"/>
      <c r="F5" s="6">
        <f t="shared" ref="F5:F65" si="0">E5*D5</f>
        <v>0</v>
      </c>
      <c r="G5" s="7" t="s">
        <v>1</v>
      </c>
      <c r="H5" s="1"/>
      <c r="I5" s="1"/>
    </row>
    <row r="6" spans="1:9" ht="12.75" customHeight="1" x14ac:dyDescent="0.25">
      <c r="A6" s="7">
        <v>3</v>
      </c>
      <c r="B6" s="2" t="s">
        <v>3</v>
      </c>
      <c r="C6" s="3" t="s">
        <v>83</v>
      </c>
      <c r="D6" s="9">
        <v>30</v>
      </c>
      <c r="E6" s="6"/>
      <c r="F6" s="6">
        <f t="shared" si="0"/>
        <v>0</v>
      </c>
      <c r="G6" s="7" t="s">
        <v>1</v>
      </c>
      <c r="H6" s="1"/>
      <c r="I6" s="1"/>
    </row>
    <row r="7" spans="1:9" ht="12.75" customHeight="1" x14ac:dyDescent="0.25">
      <c r="A7" s="7">
        <v>4</v>
      </c>
      <c r="B7" s="2" t="s">
        <v>4</v>
      </c>
      <c r="C7" s="3" t="s">
        <v>83</v>
      </c>
      <c r="D7" s="9">
        <v>10</v>
      </c>
      <c r="E7" s="6"/>
      <c r="F7" s="6">
        <f t="shared" si="0"/>
        <v>0</v>
      </c>
      <c r="G7" s="7" t="s">
        <v>1</v>
      </c>
      <c r="H7" s="1"/>
      <c r="I7" s="1"/>
    </row>
    <row r="8" spans="1:9" ht="12.75" customHeight="1" x14ac:dyDescent="0.25">
      <c r="A8" s="7">
        <v>5</v>
      </c>
      <c r="B8" s="2" t="s">
        <v>70</v>
      </c>
      <c r="C8" s="3" t="s">
        <v>83</v>
      </c>
      <c r="D8" s="9">
        <v>20</v>
      </c>
      <c r="E8" s="6"/>
      <c r="F8" s="6">
        <f t="shared" si="0"/>
        <v>0</v>
      </c>
      <c r="G8" s="7" t="s">
        <v>1</v>
      </c>
      <c r="H8" s="1"/>
      <c r="I8" s="1"/>
    </row>
    <row r="9" spans="1:9" ht="12.75" customHeight="1" x14ac:dyDescent="0.25">
      <c r="A9" s="7">
        <v>6</v>
      </c>
      <c r="B9" s="2" t="s">
        <v>5</v>
      </c>
      <c r="C9" s="3" t="s">
        <v>83</v>
      </c>
      <c r="D9" s="9">
        <v>20</v>
      </c>
      <c r="E9" s="6"/>
      <c r="F9" s="6">
        <f t="shared" si="0"/>
        <v>0</v>
      </c>
      <c r="G9" s="7" t="s">
        <v>1</v>
      </c>
      <c r="H9" s="1"/>
      <c r="I9" s="1"/>
    </row>
    <row r="10" spans="1:9" ht="12.75" customHeight="1" x14ac:dyDescent="0.25">
      <c r="A10" s="7">
        <v>7</v>
      </c>
      <c r="B10" s="3" t="s">
        <v>6</v>
      </c>
      <c r="C10" s="3" t="s">
        <v>83</v>
      </c>
      <c r="D10" s="9">
        <v>315</v>
      </c>
      <c r="E10" s="6"/>
      <c r="F10" s="6">
        <f t="shared" si="0"/>
        <v>0</v>
      </c>
      <c r="G10" s="7" t="s">
        <v>1</v>
      </c>
      <c r="H10" s="1"/>
      <c r="I10" s="1"/>
    </row>
    <row r="11" spans="1:9" ht="12.75" customHeight="1" x14ac:dyDescent="0.25">
      <c r="A11" s="7">
        <v>8</v>
      </c>
      <c r="B11" s="3" t="s">
        <v>7</v>
      </c>
      <c r="C11" s="3" t="s">
        <v>83</v>
      </c>
      <c r="D11" s="9">
        <v>300</v>
      </c>
      <c r="E11" s="6"/>
      <c r="F11" s="6">
        <f t="shared" si="0"/>
        <v>0</v>
      </c>
      <c r="G11" s="7" t="s">
        <v>1</v>
      </c>
      <c r="H11" s="1"/>
      <c r="I11" s="1"/>
    </row>
    <row r="12" spans="1:9" ht="12.75" customHeight="1" x14ac:dyDescent="0.25">
      <c r="A12" s="7">
        <v>9</v>
      </c>
      <c r="B12" s="10" t="s">
        <v>8</v>
      </c>
      <c r="C12" s="3" t="s">
        <v>83</v>
      </c>
      <c r="D12" s="9">
        <v>50</v>
      </c>
      <c r="E12" s="6"/>
      <c r="F12" s="6">
        <f t="shared" si="0"/>
        <v>0</v>
      </c>
      <c r="G12" s="7" t="s">
        <v>1</v>
      </c>
      <c r="H12" s="1"/>
      <c r="I12" s="1"/>
    </row>
    <row r="13" spans="1:9" ht="12.75" customHeight="1" x14ac:dyDescent="0.25">
      <c r="A13" s="7">
        <v>10</v>
      </c>
      <c r="B13" s="2" t="s">
        <v>9</v>
      </c>
      <c r="C13" s="3" t="s">
        <v>83</v>
      </c>
      <c r="D13" s="9">
        <v>20</v>
      </c>
      <c r="E13" s="6"/>
      <c r="F13" s="6">
        <f t="shared" si="0"/>
        <v>0</v>
      </c>
      <c r="G13" s="7" t="s">
        <v>1</v>
      </c>
      <c r="H13" s="1"/>
      <c r="I13" s="1"/>
    </row>
    <row r="14" spans="1:9" ht="12.75" customHeight="1" x14ac:dyDescent="0.25">
      <c r="A14" s="7">
        <v>11</v>
      </c>
      <c r="B14" s="2" t="s">
        <v>10</v>
      </c>
      <c r="C14" s="3" t="s">
        <v>83</v>
      </c>
      <c r="D14" s="9">
        <v>20</v>
      </c>
      <c r="E14" s="6"/>
      <c r="F14" s="6">
        <f t="shared" si="0"/>
        <v>0</v>
      </c>
      <c r="G14" s="7" t="s">
        <v>1</v>
      </c>
      <c r="H14" s="1"/>
      <c r="I14" s="1"/>
    </row>
    <row r="15" spans="1:9" ht="12.75" customHeight="1" x14ac:dyDescent="0.25">
      <c r="A15" s="7">
        <v>12</v>
      </c>
      <c r="B15" s="2" t="s">
        <v>11</v>
      </c>
      <c r="C15" s="3" t="s">
        <v>83</v>
      </c>
      <c r="D15" s="9">
        <v>20</v>
      </c>
      <c r="E15" s="6"/>
      <c r="F15" s="6">
        <f t="shared" si="0"/>
        <v>0</v>
      </c>
      <c r="G15" s="7" t="s">
        <v>1</v>
      </c>
      <c r="H15" s="1"/>
      <c r="I15" s="1"/>
    </row>
    <row r="16" spans="1:9" ht="12.75" customHeight="1" x14ac:dyDescent="0.25">
      <c r="A16" s="7">
        <v>13</v>
      </c>
      <c r="B16" s="3" t="s">
        <v>12</v>
      </c>
      <c r="C16" s="3" t="s">
        <v>83</v>
      </c>
      <c r="D16" s="9">
        <v>320</v>
      </c>
      <c r="E16" s="6"/>
      <c r="F16" s="6">
        <f t="shared" si="0"/>
        <v>0</v>
      </c>
      <c r="G16" s="7" t="s">
        <v>1</v>
      </c>
      <c r="H16" s="1"/>
      <c r="I16" s="1"/>
    </row>
    <row r="17" spans="1:9" ht="12.75" customHeight="1" x14ac:dyDescent="0.25">
      <c r="A17" s="7">
        <v>14</v>
      </c>
      <c r="B17" s="2" t="s">
        <v>13</v>
      </c>
      <c r="C17" s="3" t="s">
        <v>83</v>
      </c>
      <c r="D17" s="9">
        <v>336</v>
      </c>
      <c r="E17" s="6"/>
      <c r="F17" s="6">
        <f t="shared" si="0"/>
        <v>0</v>
      </c>
      <c r="G17" s="7" t="s">
        <v>1</v>
      </c>
      <c r="H17" s="1"/>
      <c r="I17" s="1"/>
    </row>
    <row r="18" spans="1:9" ht="12.75" customHeight="1" x14ac:dyDescent="0.25">
      <c r="A18" s="7">
        <v>15</v>
      </c>
      <c r="B18" s="10" t="s">
        <v>14</v>
      </c>
      <c r="C18" s="3" t="s">
        <v>83</v>
      </c>
      <c r="D18" s="9">
        <v>36</v>
      </c>
      <c r="E18" s="6"/>
      <c r="F18" s="6">
        <f t="shared" si="0"/>
        <v>0</v>
      </c>
      <c r="G18" s="7" t="s">
        <v>1</v>
      </c>
      <c r="H18" s="1"/>
      <c r="I18" s="1"/>
    </row>
    <row r="19" spans="1:9" ht="12.75" customHeight="1" x14ac:dyDescent="0.25">
      <c r="A19" s="7">
        <v>16</v>
      </c>
      <c r="B19" s="2" t="s">
        <v>15</v>
      </c>
      <c r="C19" s="3" t="s">
        <v>83</v>
      </c>
      <c r="D19" s="9">
        <v>20</v>
      </c>
      <c r="E19" s="6"/>
      <c r="F19" s="6">
        <f t="shared" si="0"/>
        <v>0</v>
      </c>
      <c r="G19" s="7" t="s">
        <v>1</v>
      </c>
      <c r="H19" s="1"/>
      <c r="I19" s="1"/>
    </row>
    <row r="20" spans="1:9" ht="12.75" customHeight="1" x14ac:dyDescent="0.25">
      <c r="A20" s="7">
        <v>17</v>
      </c>
      <c r="B20" s="2" t="s">
        <v>16</v>
      </c>
      <c r="C20" s="3" t="s">
        <v>83</v>
      </c>
      <c r="D20" s="9">
        <v>20</v>
      </c>
      <c r="E20" s="6"/>
      <c r="F20" s="6">
        <f t="shared" si="0"/>
        <v>0</v>
      </c>
      <c r="G20" s="7" t="s">
        <v>1</v>
      </c>
      <c r="H20" s="1"/>
      <c r="I20" s="1"/>
    </row>
    <row r="21" spans="1:9" ht="12.75" customHeight="1" x14ac:dyDescent="0.25">
      <c r="A21" s="7">
        <v>18</v>
      </c>
      <c r="B21" s="2" t="s">
        <v>17</v>
      </c>
      <c r="C21" s="3" t="s">
        <v>83</v>
      </c>
      <c r="D21" s="9">
        <v>20</v>
      </c>
      <c r="E21" s="6"/>
      <c r="F21" s="6">
        <f t="shared" si="0"/>
        <v>0</v>
      </c>
      <c r="G21" s="7" t="s">
        <v>1</v>
      </c>
      <c r="H21" s="1"/>
      <c r="I21" s="1"/>
    </row>
    <row r="22" spans="1:9" ht="12.75" customHeight="1" x14ac:dyDescent="0.25">
      <c r="A22" s="7">
        <v>19</v>
      </c>
      <c r="B22" s="2" t="s">
        <v>18</v>
      </c>
      <c r="C22" s="3" t="s">
        <v>83</v>
      </c>
      <c r="D22" s="9">
        <v>300</v>
      </c>
      <c r="E22" s="6"/>
      <c r="F22" s="6">
        <f t="shared" si="0"/>
        <v>0</v>
      </c>
      <c r="G22" s="7" t="s">
        <v>1</v>
      </c>
      <c r="H22" s="1"/>
      <c r="I22" s="1"/>
    </row>
    <row r="23" spans="1:9" ht="12.75" customHeight="1" x14ac:dyDescent="0.25">
      <c r="A23" s="7">
        <v>20</v>
      </c>
      <c r="B23" s="10" t="s">
        <v>19</v>
      </c>
      <c r="C23" s="3" t="s">
        <v>83</v>
      </c>
      <c r="D23" s="9">
        <v>40</v>
      </c>
      <c r="E23" s="6"/>
      <c r="F23" s="6">
        <f t="shared" si="0"/>
        <v>0</v>
      </c>
      <c r="G23" s="7" t="s">
        <v>1</v>
      </c>
      <c r="H23" s="1"/>
      <c r="I23" s="1"/>
    </row>
    <row r="24" spans="1:9" ht="12.75" customHeight="1" x14ac:dyDescent="0.25">
      <c r="A24" s="7">
        <v>21</v>
      </c>
      <c r="B24" s="10" t="s">
        <v>20</v>
      </c>
      <c r="C24" s="3" t="s">
        <v>83</v>
      </c>
      <c r="D24" s="9">
        <v>402</v>
      </c>
      <c r="E24" s="6"/>
      <c r="F24" s="6">
        <f t="shared" si="0"/>
        <v>0</v>
      </c>
      <c r="G24" s="7" t="s">
        <v>1</v>
      </c>
      <c r="H24" s="1"/>
      <c r="I24" s="1"/>
    </row>
    <row r="25" spans="1:9" ht="12.75" customHeight="1" x14ac:dyDescent="0.25">
      <c r="A25" s="7">
        <v>22</v>
      </c>
      <c r="B25" s="3" t="s">
        <v>21</v>
      </c>
      <c r="C25" s="3" t="s">
        <v>83</v>
      </c>
      <c r="D25" s="9">
        <v>656</v>
      </c>
      <c r="E25" s="6"/>
      <c r="F25" s="6">
        <f t="shared" si="0"/>
        <v>0</v>
      </c>
      <c r="G25" s="7" t="s">
        <v>1</v>
      </c>
      <c r="H25" s="1"/>
      <c r="I25" s="1"/>
    </row>
    <row r="26" spans="1:9" ht="12.75" customHeight="1" x14ac:dyDescent="0.25">
      <c r="A26" s="7">
        <v>23</v>
      </c>
      <c r="B26" s="10" t="s">
        <v>71</v>
      </c>
      <c r="C26" s="3" t="s">
        <v>83</v>
      </c>
      <c r="D26" s="9">
        <v>30</v>
      </c>
      <c r="E26" s="6"/>
      <c r="F26" s="6">
        <f t="shared" si="0"/>
        <v>0</v>
      </c>
      <c r="G26" s="7" t="s">
        <v>1</v>
      </c>
      <c r="H26" s="1"/>
      <c r="I26" s="1"/>
    </row>
    <row r="27" spans="1:9" ht="12.75" customHeight="1" x14ac:dyDescent="0.25">
      <c r="A27" s="7">
        <v>24</v>
      </c>
      <c r="B27" s="2" t="s">
        <v>22</v>
      </c>
      <c r="C27" s="3" t="s">
        <v>83</v>
      </c>
      <c r="D27" s="9">
        <v>36</v>
      </c>
      <c r="E27" s="6"/>
      <c r="F27" s="6">
        <f t="shared" si="0"/>
        <v>0</v>
      </c>
      <c r="G27" s="7" t="s">
        <v>1</v>
      </c>
      <c r="H27" s="1"/>
      <c r="I27" s="1"/>
    </row>
    <row r="28" spans="1:9" ht="12.75" customHeight="1" x14ac:dyDescent="0.25">
      <c r="A28" s="7">
        <v>25</v>
      </c>
      <c r="B28" s="2" t="s">
        <v>23</v>
      </c>
      <c r="C28" s="3" t="s">
        <v>83</v>
      </c>
      <c r="D28" s="9">
        <v>20</v>
      </c>
      <c r="E28" s="6"/>
      <c r="F28" s="6">
        <f t="shared" si="0"/>
        <v>0</v>
      </c>
      <c r="G28" s="7" t="s">
        <v>1</v>
      </c>
      <c r="H28" s="1"/>
      <c r="I28" s="1"/>
    </row>
    <row r="29" spans="1:9" ht="12.75" customHeight="1" x14ac:dyDescent="0.25">
      <c r="A29" s="7">
        <v>26</v>
      </c>
      <c r="B29" s="2" t="s">
        <v>31</v>
      </c>
      <c r="C29" s="3" t="s">
        <v>83</v>
      </c>
      <c r="D29" s="9">
        <v>320</v>
      </c>
      <c r="E29" s="6"/>
      <c r="F29" s="6">
        <f t="shared" si="0"/>
        <v>0</v>
      </c>
      <c r="G29" s="7" t="s">
        <v>1</v>
      </c>
      <c r="H29" s="1"/>
      <c r="I29" s="1"/>
    </row>
    <row r="30" spans="1:9" ht="12.75" customHeight="1" x14ac:dyDescent="0.25">
      <c r="A30" s="7">
        <v>27</v>
      </c>
      <c r="B30" s="2" t="s">
        <v>32</v>
      </c>
      <c r="C30" s="3" t="s">
        <v>83</v>
      </c>
      <c r="D30" s="9">
        <v>420</v>
      </c>
      <c r="E30" s="6"/>
      <c r="F30" s="6">
        <f t="shared" si="0"/>
        <v>0</v>
      </c>
      <c r="G30" s="7" t="s">
        <v>1</v>
      </c>
      <c r="H30" s="1"/>
      <c r="I30" s="1"/>
    </row>
    <row r="31" spans="1:9" ht="12.75" customHeight="1" x14ac:dyDescent="0.25">
      <c r="A31" s="7">
        <v>28</v>
      </c>
      <c r="B31" s="3" t="s">
        <v>33</v>
      </c>
      <c r="C31" s="3" t="s">
        <v>83</v>
      </c>
      <c r="D31" s="9">
        <v>636</v>
      </c>
      <c r="E31" s="6"/>
      <c r="F31" s="6">
        <f t="shared" si="0"/>
        <v>0</v>
      </c>
      <c r="G31" s="7" t="s">
        <v>1</v>
      </c>
      <c r="H31" s="1"/>
      <c r="I31" s="1"/>
    </row>
    <row r="32" spans="1:9" ht="12.75" customHeight="1" x14ac:dyDescent="0.25">
      <c r="A32" s="7">
        <v>29</v>
      </c>
      <c r="B32" s="2" t="s">
        <v>34</v>
      </c>
      <c r="C32" s="3" t="s">
        <v>83</v>
      </c>
      <c r="D32" s="9">
        <v>20</v>
      </c>
      <c r="E32" s="6"/>
      <c r="F32" s="6">
        <f t="shared" si="0"/>
        <v>0</v>
      </c>
      <c r="G32" s="7" t="s">
        <v>1</v>
      </c>
      <c r="H32" s="1"/>
      <c r="I32" s="1"/>
    </row>
    <row r="33" spans="1:9" ht="12.75" customHeight="1" x14ac:dyDescent="0.25">
      <c r="A33" s="7">
        <v>30</v>
      </c>
      <c r="B33" s="2" t="s">
        <v>35</v>
      </c>
      <c r="C33" s="3" t="s">
        <v>83</v>
      </c>
      <c r="D33" s="9">
        <v>340</v>
      </c>
      <c r="E33" s="6"/>
      <c r="F33" s="6">
        <f t="shared" si="0"/>
        <v>0</v>
      </c>
      <c r="G33" s="7" t="s">
        <v>1</v>
      </c>
      <c r="H33" s="1"/>
      <c r="I33" s="1"/>
    </row>
    <row r="34" spans="1:9" ht="12.75" customHeight="1" x14ac:dyDescent="0.25">
      <c r="A34" s="7">
        <v>31</v>
      </c>
      <c r="B34" s="2" t="s">
        <v>36</v>
      </c>
      <c r="C34" s="3" t="s">
        <v>83</v>
      </c>
      <c r="D34" s="9">
        <v>20</v>
      </c>
      <c r="E34" s="6"/>
      <c r="F34" s="6">
        <f t="shared" si="0"/>
        <v>0</v>
      </c>
      <c r="G34" s="7" t="s">
        <v>1</v>
      </c>
      <c r="H34" s="1"/>
      <c r="I34" s="1"/>
    </row>
    <row r="35" spans="1:9" ht="12.75" customHeight="1" x14ac:dyDescent="0.25">
      <c r="A35" s="7">
        <v>32</v>
      </c>
      <c r="B35" s="10" t="s">
        <v>72</v>
      </c>
      <c r="C35" s="3" t="s">
        <v>83</v>
      </c>
      <c r="D35" s="9">
        <v>20</v>
      </c>
      <c r="E35" s="6"/>
      <c r="F35" s="6">
        <f t="shared" si="0"/>
        <v>0</v>
      </c>
      <c r="G35" s="7" t="s">
        <v>1</v>
      </c>
      <c r="H35" s="1"/>
      <c r="I35" s="1"/>
    </row>
    <row r="36" spans="1:9" ht="12.75" customHeight="1" x14ac:dyDescent="0.25">
      <c r="A36" s="7">
        <v>33</v>
      </c>
      <c r="B36" s="10" t="s">
        <v>37</v>
      </c>
      <c r="C36" s="3" t="s">
        <v>83</v>
      </c>
      <c r="D36" s="9">
        <v>310</v>
      </c>
      <c r="E36" s="6"/>
      <c r="F36" s="6">
        <f t="shared" si="0"/>
        <v>0</v>
      </c>
      <c r="G36" s="7" t="s">
        <v>1</v>
      </c>
      <c r="H36" s="1"/>
      <c r="I36" s="1"/>
    </row>
    <row r="37" spans="1:9" ht="12.75" customHeight="1" x14ac:dyDescent="0.25">
      <c r="A37" s="7">
        <v>34</v>
      </c>
      <c r="B37" s="3" t="s">
        <v>38</v>
      </c>
      <c r="C37" s="3" t="s">
        <v>83</v>
      </c>
      <c r="D37" s="9">
        <v>320</v>
      </c>
      <c r="E37" s="6"/>
      <c r="F37" s="6">
        <f t="shared" si="0"/>
        <v>0</v>
      </c>
      <c r="G37" s="7" t="s">
        <v>1</v>
      </c>
      <c r="H37" s="1"/>
      <c r="I37" s="1"/>
    </row>
    <row r="38" spans="1:9" ht="12.75" customHeight="1" x14ac:dyDescent="0.25">
      <c r="A38" s="7">
        <v>35</v>
      </c>
      <c r="B38" s="3" t="s">
        <v>73</v>
      </c>
      <c r="C38" s="3" t="s">
        <v>83</v>
      </c>
      <c r="D38" s="9">
        <v>100</v>
      </c>
      <c r="E38" s="6"/>
      <c r="F38" s="6">
        <f t="shared" si="0"/>
        <v>0</v>
      </c>
      <c r="G38" s="7" t="s">
        <v>1</v>
      </c>
      <c r="H38" s="1"/>
      <c r="I38" s="1"/>
    </row>
    <row r="39" spans="1:9" ht="12.75" customHeight="1" x14ac:dyDescent="0.25">
      <c r="A39" s="7">
        <v>36</v>
      </c>
      <c r="B39" s="3" t="s">
        <v>39</v>
      </c>
      <c r="C39" s="3" t="s">
        <v>83</v>
      </c>
      <c r="D39" s="9">
        <v>300</v>
      </c>
      <c r="E39" s="6"/>
      <c r="F39" s="6">
        <f t="shared" si="0"/>
        <v>0</v>
      </c>
      <c r="G39" s="7" t="s">
        <v>1</v>
      </c>
      <c r="H39" s="1"/>
      <c r="I39" s="1"/>
    </row>
    <row r="40" spans="1:9" ht="12.75" customHeight="1" x14ac:dyDescent="0.25">
      <c r="A40" s="7">
        <v>37</v>
      </c>
      <c r="B40" s="2" t="s">
        <v>40</v>
      </c>
      <c r="C40" s="3" t="s">
        <v>83</v>
      </c>
      <c r="D40" s="9">
        <v>20</v>
      </c>
      <c r="E40" s="6"/>
      <c r="F40" s="6">
        <f t="shared" si="0"/>
        <v>0</v>
      </c>
      <c r="G40" s="7" t="s">
        <v>1</v>
      </c>
      <c r="H40" s="1"/>
      <c r="I40" s="1"/>
    </row>
    <row r="41" spans="1:9" ht="12.75" customHeight="1" x14ac:dyDescent="0.25">
      <c r="A41" s="7">
        <v>38</v>
      </c>
      <c r="B41" s="3" t="s">
        <v>74</v>
      </c>
      <c r="C41" s="3" t="s">
        <v>83</v>
      </c>
      <c r="D41" s="9">
        <v>100</v>
      </c>
      <c r="E41" s="6"/>
      <c r="F41" s="6">
        <f t="shared" si="0"/>
        <v>0</v>
      </c>
      <c r="G41" s="7" t="s">
        <v>1</v>
      </c>
      <c r="H41" s="1"/>
      <c r="I41" s="1"/>
    </row>
    <row r="42" spans="1:9" ht="12.75" customHeight="1" x14ac:dyDescent="0.25">
      <c r="A42" s="7">
        <v>39</v>
      </c>
      <c r="B42" s="2" t="s">
        <v>42</v>
      </c>
      <c r="C42" s="3" t="s">
        <v>83</v>
      </c>
      <c r="D42" s="9">
        <v>300</v>
      </c>
      <c r="E42" s="6"/>
      <c r="F42" s="6">
        <f t="shared" si="0"/>
        <v>0</v>
      </c>
      <c r="G42" s="7" t="s">
        <v>1</v>
      </c>
      <c r="H42" s="1"/>
      <c r="I42" s="1"/>
    </row>
    <row r="43" spans="1:9" ht="12.75" customHeight="1" x14ac:dyDescent="0.25">
      <c r="A43" s="7">
        <v>40</v>
      </c>
      <c r="B43" s="3" t="s">
        <v>43</v>
      </c>
      <c r="C43" s="3" t="s">
        <v>83</v>
      </c>
      <c r="D43" s="9">
        <v>300</v>
      </c>
      <c r="E43" s="6"/>
      <c r="F43" s="6">
        <f t="shared" si="0"/>
        <v>0</v>
      </c>
      <c r="G43" s="7" t="s">
        <v>1</v>
      </c>
      <c r="H43" s="1"/>
      <c r="I43" s="1"/>
    </row>
    <row r="44" spans="1:9" ht="12.75" customHeight="1" x14ac:dyDescent="0.25">
      <c r="A44" s="13" t="s">
        <v>41</v>
      </c>
      <c r="B44" s="13"/>
      <c r="C44" s="13"/>
      <c r="D44" s="16">
        <f>SUM(D4:D43)</f>
        <v>7687</v>
      </c>
      <c r="E44" s="8" t="s">
        <v>1</v>
      </c>
      <c r="F44" s="6">
        <f>SUM(F4:F43)</f>
        <v>0</v>
      </c>
      <c r="G44" s="8" t="s">
        <v>1</v>
      </c>
      <c r="H44" s="1"/>
      <c r="I44" s="1"/>
    </row>
    <row r="45" spans="1:9" ht="12.75" customHeight="1" x14ac:dyDescent="0.25">
      <c r="A45" s="5" t="s">
        <v>24</v>
      </c>
      <c r="B45" s="5" t="s">
        <v>25</v>
      </c>
      <c r="C45" s="5" t="s">
        <v>26</v>
      </c>
      <c r="D45" s="5" t="s">
        <v>27</v>
      </c>
      <c r="E45" s="5" t="s">
        <v>28</v>
      </c>
      <c r="F45" s="5" t="s">
        <v>29</v>
      </c>
      <c r="G45" s="5" t="s">
        <v>30</v>
      </c>
      <c r="H45" s="1"/>
      <c r="I45" s="1"/>
    </row>
    <row r="46" spans="1:9" ht="12.75" customHeight="1" x14ac:dyDescent="0.25">
      <c r="A46" s="7">
        <v>41</v>
      </c>
      <c r="B46" s="3" t="s">
        <v>44</v>
      </c>
      <c r="C46" s="3" t="s">
        <v>83</v>
      </c>
      <c r="D46" s="9">
        <v>300</v>
      </c>
      <c r="E46" s="6"/>
      <c r="F46" s="6">
        <f t="shared" si="0"/>
        <v>0</v>
      </c>
      <c r="G46" s="7" t="s">
        <v>1</v>
      </c>
      <c r="H46" s="1"/>
      <c r="I46" s="1"/>
    </row>
    <row r="47" spans="1:9" ht="12.75" customHeight="1" x14ac:dyDescent="0.25">
      <c r="A47" s="7">
        <v>42</v>
      </c>
      <c r="B47" s="2" t="s">
        <v>45</v>
      </c>
      <c r="C47" s="3" t="s">
        <v>83</v>
      </c>
      <c r="D47" s="9">
        <v>20</v>
      </c>
      <c r="E47" s="6"/>
      <c r="F47" s="6">
        <f t="shared" ref="F47:F64" si="1">E47*D47</f>
        <v>0</v>
      </c>
      <c r="G47" s="7" t="s">
        <v>1</v>
      </c>
      <c r="H47" s="1"/>
      <c r="I47" s="1"/>
    </row>
    <row r="48" spans="1:9" ht="12.75" customHeight="1" x14ac:dyDescent="0.25">
      <c r="A48" s="7">
        <v>43</v>
      </c>
      <c r="B48" s="2" t="s">
        <v>75</v>
      </c>
      <c r="C48" s="3" t="s">
        <v>83</v>
      </c>
      <c r="D48" s="9">
        <v>300</v>
      </c>
      <c r="E48" s="6"/>
      <c r="F48" s="6">
        <f t="shared" si="1"/>
        <v>0</v>
      </c>
      <c r="G48" s="7" t="s">
        <v>1</v>
      </c>
      <c r="H48" s="1"/>
      <c r="I48" s="1"/>
    </row>
    <row r="49" spans="1:9" ht="12.75" customHeight="1" x14ac:dyDescent="0.25">
      <c r="A49" s="7">
        <v>44</v>
      </c>
      <c r="B49" s="3" t="s">
        <v>46</v>
      </c>
      <c r="C49" s="3" t="s">
        <v>83</v>
      </c>
      <c r="D49" s="9">
        <v>300</v>
      </c>
      <c r="E49" s="6"/>
      <c r="F49" s="6">
        <f t="shared" si="1"/>
        <v>0</v>
      </c>
      <c r="G49" s="7" t="s">
        <v>1</v>
      </c>
      <c r="H49" s="1"/>
      <c r="I49" s="1"/>
    </row>
    <row r="50" spans="1:9" ht="12.75" customHeight="1" x14ac:dyDescent="0.25">
      <c r="A50" s="7">
        <v>45</v>
      </c>
      <c r="B50" s="2" t="s">
        <v>76</v>
      </c>
      <c r="C50" s="3" t="s">
        <v>83</v>
      </c>
      <c r="D50" s="9">
        <v>300</v>
      </c>
      <c r="E50" s="6"/>
      <c r="F50" s="6">
        <f t="shared" si="1"/>
        <v>0</v>
      </c>
      <c r="G50" s="7" t="s">
        <v>1</v>
      </c>
      <c r="H50" s="1"/>
      <c r="I50" s="1"/>
    </row>
    <row r="51" spans="1:9" ht="12.75" customHeight="1" x14ac:dyDescent="0.25">
      <c r="A51" s="7">
        <v>46</v>
      </c>
      <c r="B51" s="3" t="s">
        <v>47</v>
      </c>
      <c r="C51" s="3" t="s">
        <v>83</v>
      </c>
      <c r="D51" s="9">
        <v>420</v>
      </c>
      <c r="E51" s="6"/>
      <c r="F51" s="6">
        <f t="shared" si="1"/>
        <v>0</v>
      </c>
      <c r="G51" s="7" t="s">
        <v>1</v>
      </c>
      <c r="H51" s="1"/>
      <c r="I51" s="1"/>
    </row>
    <row r="52" spans="1:9" ht="12.75" customHeight="1" x14ac:dyDescent="0.25">
      <c r="A52" s="7">
        <v>47</v>
      </c>
      <c r="B52" s="10" t="s">
        <v>77</v>
      </c>
      <c r="C52" s="3" t="s">
        <v>83</v>
      </c>
      <c r="D52" s="9">
        <v>6</v>
      </c>
      <c r="E52" s="6"/>
      <c r="F52" s="6">
        <f t="shared" si="1"/>
        <v>0</v>
      </c>
      <c r="G52" s="7" t="s">
        <v>1</v>
      </c>
      <c r="H52" s="1"/>
      <c r="I52" s="1"/>
    </row>
    <row r="53" spans="1:9" ht="12.75" customHeight="1" x14ac:dyDescent="0.25">
      <c r="A53" s="7">
        <v>48</v>
      </c>
      <c r="B53" s="3" t="s">
        <v>48</v>
      </c>
      <c r="C53" s="3" t="s">
        <v>83</v>
      </c>
      <c r="D53" s="9">
        <v>200</v>
      </c>
      <c r="E53" s="6"/>
      <c r="F53" s="6">
        <f t="shared" si="1"/>
        <v>0</v>
      </c>
      <c r="G53" s="7" t="s">
        <v>1</v>
      </c>
      <c r="H53" s="1"/>
      <c r="I53" s="1"/>
    </row>
    <row r="54" spans="1:9" ht="12.75" customHeight="1" x14ac:dyDescent="0.25">
      <c r="A54" s="7">
        <v>49</v>
      </c>
      <c r="B54" s="10" t="s">
        <v>49</v>
      </c>
      <c r="C54" s="3" t="s">
        <v>83</v>
      </c>
      <c r="D54" s="9">
        <v>206</v>
      </c>
      <c r="E54" s="6"/>
      <c r="F54" s="6">
        <f t="shared" si="1"/>
        <v>0</v>
      </c>
      <c r="G54" s="7" t="s">
        <v>1</v>
      </c>
      <c r="H54" s="1"/>
      <c r="I54" s="1"/>
    </row>
    <row r="55" spans="1:9" ht="12.75" customHeight="1" x14ac:dyDescent="0.25">
      <c r="A55" s="7">
        <v>50</v>
      </c>
      <c r="B55" s="11" t="s">
        <v>50</v>
      </c>
      <c r="C55" s="3" t="s">
        <v>83</v>
      </c>
      <c r="D55" s="9">
        <v>6</v>
      </c>
      <c r="E55" s="6"/>
      <c r="F55" s="6">
        <f t="shared" si="1"/>
        <v>0</v>
      </c>
      <c r="G55" s="7" t="s">
        <v>1</v>
      </c>
      <c r="H55" s="1"/>
      <c r="I55" s="1"/>
    </row>
    <row r="56" spans="1:9" ht="12.75" customHeight="1" x14ac:dyDescent="0.25">
      <c r="A56" s="7">
        <v>51</v>
      </c>
      <c r="B56" s="2" t="s">
        <v>78</v>
      </c>
      <c r="C56" s="3" t="s">
        <v>83</v>
      </c>
      <c r="D56" s="9">
        <v>300</v>
      </c>
      <c r="E56" s="6"/>
      <c r="F56" s="6">
        <f t="shared" si="1"/>
        <v>0</v>
      </c>
      <c r="G56" s="7" t="s">
        <v>1</v>
      </c>
      <c r="H56" s="1"/>
      <c r="I56" s="1"/>
    </row>
    <row r="57" spans="1:9" ht="12.75" customHeight="1" x14ac:dyDescent="0.25">
      <c r="A57" s="7">
        <v>52</v>
      </c>
      <c r="B57" s="2" t="s">
        <v>51</v>
      </c>
      <c r="C57" s="3" t="s">
        <v>83</v>
      </c>
      <c r="D57" s="9">
        <v>300</v>
      </c>
      <c r="E57" s="6"/>
      <c r="F57" s="6">
        <f t="shared" si="1"/>
        <v>0</v>
      </c>
      <c r="G57" s="7" t="s">
        <v>1</v>
      </c>
      <c r="H57" s="1"/>
      <c r="I57" s="1"/>
    </row>
    <row r="58" spans="1:9" ht="12.75" customHeight="1" x14ac:dyDescent="0.25">
      <c r="A58" s="7">
        <v>53</v>
      </c>
      <c r="B58" s="10" t="s">
        <v>52</v>
      </c>
      <c r="C58" s="3" t="s">
        <v>83</v>
      </c>
      <c r="D58" s="9">
        <v>206</v>
      </c>
      <c r="E58" s="6"/>
      <c r="F58" s="6">
        <f t="shared" si="1"/>
        <v>0</v>
      </c>
      <c r="G58" s="7" t="s">
        <v>1</v>
      </c>
      <c r="H58" s="1"/>
      <c r="I58" s="1"/>
    </row>
    <row r="59" spans="1:9" ht="12.75" customHeight="1" x14ac:dyDescent="0.25">
      <c r="A59" s="7">
        <v>54</v>
      </c>
      <c r="B59" s="10" t="s">
        <v>53</v>
      </c>
      <c r="C59" s="3" t="s">
        <v>83</v>
      </c>
      <c r="D59" s="9">
        <v>246</v>
      </c>
      <c r="E59" s="6"/>
      <c r="F59" s="6">
        <f t="shared" si="1"/>
        <v>0</v>
      </c>
      <c r="G59" s="7" t="s">
        <v>1</v>
      </c>
      <c r="H59" s="1"/>
      <c r="I59" s="1"/>
    </row>
    <row r="60" spans="1:9" ht="12.75" customHeight="1" x14ac:dyDescent="0.25">
      <c r="A60" s="7">
        <v>55</v>
      </c>
      <c r="B60" s="12" t="s">
        <v>54</v>
      </c>
      <c r="C60" s="3" t="s">
        <v>83</v>
      </c>
      <c r="D60" s="9">
        <v>206</v>
      </c>
      <c r="E60" s="6"/>
      <c r="F60" s="6">
        <f t="shared" si="1"/>
        <v>0</v>
      </c>
      <c r="G60" s="7" t="s">
        <v>1</v>
      </c>
      <c r="H60" s="1"/>
      <c r="I60" s="1"/>
    </row>
    <row r="61" spans="1:9" ht="12.75" customHeight="1" x14ac:dyDescent="0.25">
      <c r="A61" s="7">
        <v>56</v>
      </c>
      <c r="B61" s="2" t="s">
        <v>79</v>
      </c>
      <c r="C61" s="3" t="s">
        <v>83</v>
      </c>
      <c r="D61" s="9">
        <v>300</v>
      </c>
      <c r="E61" s="6"/>
      <c r="F61" s="6">
        <f t="shared" si="1"/>
        <v>0</v>
      </c>
      <c r="G61" s="7" t="s">
        <v>1</v>
      </c>
      <c r="H61" s="1"/>
      <c r="I61" s="1"/>
    </row>
    <row r="62" spans="1:9" ht="12.75" customHeight="1" x14ac:dyDescent="0.25">
      <c r="A62" s="7">
        <v>57</v>
      </c>
      <c r="B62" s="12" t="s">
        <v>55</v>
      </c>
      <c r="C62" s="3" t="s">
        <v>83</v>
      </c>
      <c r="D62" s="9">
        <v>202</v>
      </c>
      <c r="E62" s="6"/>
      <c r="F62" s="6">
        <f t="shared" si="1"/>
        <v>0</v>
      </c>
      <c r="G62" s="7" t="s">
        <v>1</v>
      </c>
      <c r="H62" s="1"/>
      <c r="I62" s="1"/>
    </row>
    <row r="63" spans="1:9" ht="12.75" customHeight="1" x14ac:dyDescent="0.25">
      <c r="A63" s="7">
        <v>58</v>
      </c>
      <c r="B63" s="2" t="s">
        <v>80</v>
      </c>
      <c r="C63" s="3" t="s">
        <v>83</v>
      </c>
      <c r="D63" s="9">
        <v>200</v>
      </c>
      <c r="E63" s="6"/>
      <c r="F63" s="6">
        <f t="shared" si="1"/>
        <v>0</v>
      </c>
      <c r="G63" s="7" t="s">
        <v>1</v>
      </c>
      <c r="H63" s="1"/>
      <c r="I63" s="1"/>
    </row>
    <row r="64" spans="1:9" ht="12.75" customHeight="1" x14ac:dyDescent="0.25">
      <c r="A64" s="7">
        <v>59</v>
      </c>
      <c r="B64" s="3" t="s">
        <v>56</v>
      </c>
      <c r="C64" s="3" t="s">
        <v>83</v>
      </c>
      <c r="D64" s="9">
        <v>200</v>
      </c>
      <c r="E64" s="6"/>
      <c r="F64" s="6">
        <f t="shared" si="1"/>
        <v>0</v>
      </c>
      <c r="G64" s="7" t="s">
        <v>1</v>
      </c>
      <c r="H64" s="1"/>
      <c r="I64" s="1"/>
    </row>
    <row r="65" spans="1:9" ht="12.75" customHeight="1" x14ac:dyDescent="0.25">
      <c r="A65" s="7">
        <v>60</v>
      </c>
      <c r="B65" s="3" t="s">
        <v>57</v>
      </c>
      <c r="C65" s="3" t="s">
        <v>83</v>
      </c>
      <c r="D65" s="9">
        <v>200</v>
      </c>
      <c r="E65" s="6"/>
      <c r="F65" s="6">
        <f t="shared" si="0"/>
        <v>0</v>
      </c>
      <c r="G65" s="7" t="s">
        <v>1</v>
      </c>
      <c r="H65" s="1"/>
      <c r="I65" s="1"/>
    </row>
    <row r="66" spans="1:9" ht="12.75" customHeight="1" x14ac:dyDescent="0.25">
      <c r="A66" s="7">
        <v>61</v>
      </c>
      <c r="B66" s="3" t="s">
        <v>81</v>
      </c>
      <c r="C66" s="3" t="s">
        <v>83</v>
      </c>
      <c r="D66" s="9">
        <v>300</v>
      </c>
      <c r="E66" s="6"/>
      <c r="F66" s="6">
        <f>E66*D66</f>
        <v>0</v>
      </c>
      <c r="G66" s="7" t="s">
        <v>1</v>
      </c>
    </row>
    <row r="67" spans="1:9" ht="12.75" customHeight="1" x14ac:dyDescent="0.25">
      <c r="A67" s="7">
        <v>62</v>
      </c>
      <c r="B67" s="3" t="s">
        <v>58</v>
      </c>
      <c r="C67" s="3" t="s">
        <v>83</v>
      </c>
      <c r="D67" s="9">
        <v>200</v>
      </c>
      <c r="E67" s="6"/>
      <c r="F67" s="6">
        <f t="shared" ref="F67:F71" si="2">E67*D67</f>
        <v>0</v>
      </c>
      <c r="G67" s="7" t="s">
        <v>1</v>
      </c>
    </row>
    <row r="68" spans="1:9" ht="12.75" customHeight="1" x14ac:dyDescent="0.25">
      <c r="A68" s="7">
        <v>63</v>
      </c>
      <c r="B68" s="3" t="s">
        <v>82</v>
      </c>
      <c r="C68" s="3" t="s">
        <v>83</v>
      </c>
      <c r="D68" s="9">
        <v>100</v>
      </c>
      <c r="E68" s="6"/>
      <c r="F68" s="6">
        <f t="shared" si="2"/>
        <v>0</v>
      </c>
      <c r="G68" s="7" t="s">
        <v>1</v>
      </c>
    </row>
    <row r="69" spans="1:9" ht="12.75" customHeight="1" x14ac:dyDescent="0.25">
      <c r="A69" s="7">
        <v>64</v>
      </c>
      <c r="B69" s="2" t="s">
        <v>59</v>
      </c>
      <c r="C69" s="3" t="s">
        <v>83</v>
      </c>
      <c r="D69" s="9">
        <v>20</v>
      </c>
      <c r="E69" s="6"/>
      <c r="F69" s="6">
        <f t="shared" si="2"/>
        <v>0</v>
      </c>
      <c r="G69" s="7" t="s">
        <v>1</v>
      </c>
    </row>
    <row r="70" spans="1:9" ht="12.75" customHeight="1" x14ac:dyDescent="0.25">
      <c r="A70" s="7">
        <v>65</v>
      </c>
      <c r="B70" s="2" t="s">
        <v>60</v>
      </c>
      <c r="C70" s="3" t="s">
        <v>83</v>
      </c>
      <c r="D70" s="9">
        <v>20</v>
      </c>
      <c r="E70" s="6"/>
      <c r="F70" s="6">
        <f t="shared" si="2"/>
        <v>0</v>
      </c>
      <c r="G70" s="7" t="s">
        <v>1</v>
      </c>
    </row>
    <row r="71" spans="1:9" ht="12.75" customHeight="1" x14ac:dyDescent="0.25">
      <c r="A71" s="7">
        <v>66</v>
      </c>
      <c r="B71" s="2" t="s">
        <v>61</v>
      </c>
      <c r="C71" s="3" t="s">
        <v>83</v>
      </c>
      <c r="D71" s="9">
        <v>20</v>
      </c>
      <c r="E71" s="6"/>
      <c r="F71" s="6">
        <f t="shared" si="2"/>
        <v>0</v>
      </c>
      <c r="G71" s="7" t="s">
        <v>1</v>
      </c>
    </row>
    <row r="72" spans="1:9" x14ac:dyDescent="0.25">
      <c r="A72" s="13" t="s">
        <v>41</v>
      </c>
      <c r="B72" s="13"/>
      <c r="C72" s="13"/>
      <c r="D72" s="16">
        <f>SUM(D46:D71)</f>
        <v>5078</v>
      </c>
      <c r="E72" s="7" t="s">
        <v>1</v>
      </c>
      <c r="F72" s="6">
        <f>SUM(F46:F71)</f>
        <v>0</v>
      </c>
      <c r="G72" s="7" t="s">
        <v>1</v>
      </c>
    </row>
    <row r="73" spans="1:9" x14ac:dyDescent="0.25">
      <c r="A73" s="13" t="s">
        <v>0</v>
      </c>
      <c r="B73" s="13"/>
      <c r="C73" s="13"/>
      <c r="D73" s="16">
        <f>D44+D72</f>
        <v>12765</v>
      </c>
      <c r="E73" s="7" t="s">
        <v>1</v>
      </c>
      <c r="F73" s="6">
        <f>F44+F72</f>
        <v>0</v>
      </c>
      <c r="G73" s="7" t="s">
        <v>1</v>
      </c>
    </row>
  </sheetData>
  <mergeCells count="10">
    <mergeCell ref="D1:D2"/>
    <mergeCell ref="E1:E2"/>
    <mergeCell ref="F1:F2"/>
    <mergeCell ref="G1:G2"/>
    <mergeCell ref="A72:C72"/>
    <mergeCell ref="A73:C73"/>
    <mergeCell ref="A1:A2"/>
    <mergeCell ref="B1:B2"/>
    <mergeCell ref="C1:C2"/>
    <mergeCell ref="A44:C44"/>
  </mergeCells>
  <pageMargins left="0.39370078740157483" right="0.39370078740157483" top="0.39370078740157483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2014-11-29T14:40:39Z</dcterms:modified>
</cp:coreProperties>
</file>